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comisiones\diciembre 18\"/>
    </mc:Choice>
  </mc:AlternateContent>
  <xr:revisionPtr revIDLastSave="96" documentId="11_E65D00D4109C978C973DBCD0269DE5C26B5DABE5" xr6:coauthVersionLast="41" xr6:coauthVersionMax="41" xr10:uidLastSave="{18FB3626-9075-4B17-8EF8-4F53059A6759}"/>
  <bookViews>
    <workbookView xWindow="10125" yWindow="390" windowWidth="10170" windowHeight="1045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X10" i="1" l="1"/>
  <c r="GW10" i="1"/>
  <c r="GV10" i="1"/>
  <c r="GU10" i="1"/>
  <c r="GY10" i="1"/>
  <c r="GT10" i="1"/>
  <c r="GS10" i="1"/>
  <c r="GR10" i="1"/>
  <c r="GQ10" i="1"/>
  <c r="GP10" i="1"/>
  <c r="GO10" i="1"/>
  <c r="GN10" i="1"/>
  <c r="GJ10" i="1"/>
  <c r="GI10" i="1"/>
  <c r="GH10" i="1"/>
  <c r="GK10" i="1"/>
  <c r="GG10" i="1"/>
  <c r="GF10" i="1"/>
  <c r="GE10" i="1"/>
  <c r="GD10" i="1"/>
  <c r="FT10" i="1"/>
  <c r="FS10" i="1"/>
  <c r="FR10" i="1"/>
  <c r="FQ10" i="1"/>
  <c r="FP10" i="1"/>
  <c r="FO10" i="1"/>
  <c r="FA10" i="1"/>
  <c r="FL11" i="1"/>
  <c r="FK11" i="1"/>
  <c r="FJ11" i="1"/>
  <c r="FI11" i="1"/>
  <c r="FH11" i="1"/>
  <c r="FG11" i="1"/>
  <c r="FF11" i="1"/>
  <c r="FE11" i="1"/>
  <c r="FD11" i="1"/>
  <c r="EY10" i="1" l="1"/>
  <c r="EX10" i="1"/>
  <c r="EW10" i="1"/>
  <c r="EI11" i="1"/>
  <c r="EH11" i="1"/>
  <c r="EG11" i="1"/>
  <c r="EF11" i="1"/>
  <c r="EE11" i="1"/>
  <c r="ED11" i="1"/>
  <c r="BH10" i="1" l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X10" i="1"/>
  <c r="AN10" i="1" l="1"/>
  <c r="AM10" i="1"/>
  <c r="AL10" i="1"/>
  <c r="AK10" i="1"/>
  <c r="AJ10" i="1"/>
  <c r="AI10" i="1"/>
  <c r="AH10" i="1"/>
  <c r="AG10" i="1"/>
  <c r="AF10" i="1"/>
  <c r="AE10" i="1"/>
  <c r="DL10" i="1" l="1"/>
  <c r="DK10" i="1"/>
  <c r="DJ10" i="1"/>
  <c r="DI10" i="1"/>
  <c r="DH10" i="1"/>
  <c r="DG10" i="1"/>
  <c r="DF10" i="1"/>
  <c r="DE10" i="1"/>
  <c r="DD10" i="1"/>
  <c r="DC10" i="1"/>
  <c r="CZ10" i="1" l="1"/>
  <c r="CY10" i="1"/>
  <c r="CX10" i="1"/>
  <c r="CW10" i="1"/>
  <c r="CV10" i="1"/>
  <c r="CU10" i="1"/>
  <c r="CT10" i="1"/>
  <c r="K10" i="1" l="1"/>
  <c r="I10" i="1"/>
  <c r="G10" i="1"/>
  <c r="F10" i="1"/>
  <c r="E10" i="1"/>
  <c r="C10" i="1"/>
</calcChain>
</file>

<file path=xl/sharedStrings.xml><?xml version="1.0" encoding="utf-8"?>
<sst xmlns="http://schemas.openxmlformats.org/spreadsheetml/2006/main" count="325" uniqueCount="72">
  <si>
    <t>COMISION DE AGUA POTABLE
Y ALCANTARILLADO</t>
  </si>
  <si>
    <t xml:space="preserve"> COMISION DE CULTURA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</si>
  <si>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</si>
  <si>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</si>
  <si>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</si>
  <si>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</si>
  <si>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</si>
  <si>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</si>
  <si>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</si>
  <si>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</si>
  <si>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</si>
  <si>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</si>
  <si>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</si>
  <si>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</si>
  <si>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</si>
  <si>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</si>
  <si>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</si>
  <si>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FALTAS</t>
  </si>
  <si>
    <t>X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</si>
  <si>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</si>
  <si>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</si>
  <si>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</si>
  <si>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</si>
  <si>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</si>
  <si>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</si>
  <si>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</si>
  <si>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</si>
  <si>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C. Luís Alberto Michel Rodríguez</t>
  </si>
  <si>
    <t>C. María Laurel Carrillo Ventura</t>
  </si>
  <si>
    <t>COMISION DE MEDIO AMBIENTE</t>
  </si>
  <si>
    <t>C. María Guadalupe Guerrero Carvajal </t>
  </si>
  <si>
    <t>COMISION DE EDUCACIÓN, INNOVACIÓN, CIENCIA Y TECNOLOGÍA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</si>
  <si>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</si>
  <si>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</si>
  <si>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</si>
  <si>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</si>
  <si>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</si>
  <si>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</si>
  <si>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</si>
  <si>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</si>
  <si>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</si>
  <si>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</si>
  <si>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</si>
  <si>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</si>
  <si>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</si>
  <si>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</si>
  <si>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</si>
  <si>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</si>
  <si>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</si>
  <si>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</si>
  <si>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</si>
  <si>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</si>
  <si>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</si>
  <si>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</si>
  <si>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</si>
  <si>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</si>
  <si>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OCTUBRE 2018.</t>
  </si>
  <si>
    <t>OCTUBRE 2018,</t>
  </si>
  <si>
    <t>NO REPORTÓ</t>
  </si>
  <si>
    <t>OCTUBRE2018.</t>
  </si>
  <si>
    <t>TOTAL</t>
  </si>
  <si>
    <t>NOVIEMBRE 2018.</t>
  </si>
  <si>
    <t>NO SESIONÓ</t>
  </si>
  <si>
    <t>NOVIEMBRE 2018,</t>
  </si>
  <si>
    <t>NOVIEMBRE  2018.</t>
  </si>
  <si>
    <t>NO SE REALIZÓ SESIÓN</t>
  </si>
  <si>
    <t>DICIEMBRE 2018.</t>
  </si>
  <si>
    <t>NO SESIÓNO</t>
  </si>
  <si>
    <t>DICIEMBRE 2018,</t>
  </si>
  <si>
    <t>DICIEMBRE  2018.</t>
  </si>
  <si>
    <t>NO SESIONO</t>
  </si>
  <si>
    <t>NO HUBO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</si>
</sst>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1"/>
      <name val="Calibri"/>
      <family val="2"/>
      <scheme val="minor"/>
    </font>
    <font>
      <sz val="7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Y22"/>
  <sheetViews>
    <sheetView tabSelected="1" topLeftCell="GA4" zoomScale="87" zoomScaleNormal="87" workbookViewId="0">
      <selection activeCell="GM2" sqref="GM2:GY4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30" width="2.5703125" bestFit="1" customWidth="1"/>
    <col min="131" max="131" width="3.42578125" bestFit="1" customWidth="1"/>
    <col min="132" max="132" width="4" customWidth="1"/>
    <col min="134" max="134" width="2.5703125" bestFit="1" customWidth="1"/>
    <col min="135" max="136" width="2.7109375" bestFit="1" customWidth="1"/>
    <col min="137" max="137" width="2.7109375" customWidth="1"/>
    <col min="138" max="138" width="2.7109375" bestFit="1" customWidth="1"/>
    <col min="139" max="139" width="2.7109375" customWidth="1"/>
    <col min="140" max="141" width="2.7109375" bestFit="1" customWidth="1"/>
    <col min="142" max="142" width="3" bestFit="1" customWidth="1"/>
    <col min="143" max="143" width="5.5703125" customWidth="1"/>
    <col min="145" max="149" width="2.5703125" bestFit="1" customWidth="1"/>
    <col min="150" max="150" width="3" bestFit="1" customWidth="1"/>
    <col min="151" max="151" width="3.85546875" customWidth="1"/>
    <col min="153" max="156" width="2.5703125" bestFit="1" customWidth="1"/>
    <col min="157" max="157" width="3" bestFit="1" customWidth="1"/>
    <col min="158" max="158" width="5.85546875" customWidth="1"/>
    <col min="160" max="164" width="2.5703125" bestFit="1" customWidth="1"/>
    <col min="165" max="167" width="2.5703125" customWidth="1"/>
    <col min="168" max="168" width="3" bestFit="1" customWidth="1"/>
    <col min="169" max="169" width="5.5703125" customWidth="1"/>
    <col min="171" max="175" width="2.5703125" bestFit="1" customWidth="1"/>
    <col min="176" max="176" width="2.7109375" bestFit="1" customWidth="1"/>
    <col min="177" max="177" width="4.7109375" customWidth="1"/>
    <col min="179" max="182" width="2.5703125" bestFit="1" customWidth="1"/>
    <col min="183" max="183" width="2.7109375" bestFit="1" customWidth="1"/>
    <col min="184" max="184" width="3.42578125" customWidth="1"/>
    <col min="186" max="189" width="2.5703125" bestFit="1" customWidth="1"/>
    <col min="190" max="190" width="2.5703125" customWidth="1"/>
    <col min="191" max="192" width="2.5703125" bestFit="1" customWidth="1"/>
    <col min="193" max="193" width="2.7109375" bestFit="1" customWidth="1"/>
    <col min="194" max="194" width="5.28515625" customWidth="1"/>
    <col min="196" max="204" width="2.5703125" bestFit="1" customWidth="1"/>
    <col min="205" max="206" width="2.5703125" customWidth="1"/>
    <col min="207" max="207" width="3" bestFit="1" customWidth="1"/>
  </cols>
  <sheetData>
    <row r="2" spans="2:207" ht="25.5" customHeight="1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M2" s="52" t="s">
        <v>1</v>
      </c>
      <c r="N2" s="52"/>
      <c r="O2" s="52"/>
      <c r="P2" s="52"/>
      <c r="Q2" s="52"/>
      <c r="R2" s="52"/>
      <c r="S2" s="52"/>
      <c r="V2" s="52" t="s">
        <v>29</v>
      </c>
      <c r="W2" s="52"/>
      <c r="X2" s="52"/>
      <c r="Y2" s="52"/>
      <c r="Z2" s="52"/>
      <c r="AA2" s="52"/>
      <c r="AB2" s="52"/>
      <c r="AD2" s="52" t="s">
        <v>31</v>
      </c>
      <c r="AE2" s="52"/>
      <c r="AF2" s="52"/>
      <c r="AG2" s="52"/>
      <c r="AH2" s="52"/>
      <c r="AI2" s="52"/>
      <c r="AJ2" s="52"/>
      <c r="AK2" s="52"/>
      <c r="AL2" s="52"/>
      <c r="AM2" s="52"/>
      <c r="AN2" s="52"/>
      <c r="AP2" s="52" t="s">
        <v>2</v>
      </c>
      <c r="AQ2" s="52"/>
      <c r="AR2" s="52"/>
      <c r="AS2" s="52"/>
      <c r="AT2" s="52"/>
      <c r="AU2" s="52"/>
      <c r="AV2" s="52"/>
      <c r="AW2" s="52"/>
      <c r="AX2" s="52"/>
      <c r="AY2" s="52"/>
      <c r="BA2" s="51" t="s">
        <v>3</v>
      </c>
      <c r="BB2" s="51"/>
      <c r="BC2" s="51"/>
      <c r="BD2" s="51"/>
      <c r="BE2" s="51"/>
      <c r="BG2" s="52" t="s">
        <v>4</v>
      </c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Z2" s="52" t="s">
        <v>5</v>
      </c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1"/>
      <c r="CS2" s="52" t="s">
        <v>6</v>
      </c>
      <c r="CT2" s="52"/>
      <c r="CU2" s="52"/>
      <c r="CV2" s="52"/>
      <c r="CW2" s="52"/>
      <c r="CX2" s="52"/>
      <c r="CY2" s="52"/>
      <c r="CZ2" s="52"/>
      <c r="DB2" s="52" t="s">
        <v>7</v>
      </c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P2" s="52" t="s">
        <v>8</v>
      </c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C2" s="58" t="s">
        <v>9</v>
      </c>
      <c r="ED2" s="58"/>
      <c r="EE2" s="58"/>
      <c r="EF2" s="58"/>
      <c r="EG2" s="58"/>
      <c r="EH2" s="58"/>
      <c r="EI2" s="58"/>
      <c r="EJ2" s="58"/>
      <c r="EK2" s="58"/>
      <c r="EL2" s="58"/>
      <c r="EN2" s="57" t="s">
        <v>10</v>
      </c>
      <c r="EO2" s="57"/>
      <c r="EP2" s="57"/>
      <c r="EQ2" s="57"/>
      <c r="ER2" s="57"/>
      <c r="ES2" s="57"/>
      <c r="ET2" s="57"/>
      <c r="EV2" s="52" t="s">
        <v>11</v>
      </c>
      <c r="EW2" s="52"/>
      <c r="EX2" s="52"/>
      <c r="EY2" s="52"/>
      <c r="EZ2" s="52"/>
      <c r="FA2" s="52"/>
      <c r="FC2" s="51" t="s">
        <v>12</v>
      </c>
      <c r="FD2" s="51"/>
      <c r="FE2" s="51"/>
      <c r="FF2" s="51"/>
      <c r="FG2" s="51"/>
      <c r="FH2" s="51"/>
      <c r="FI2" s="51"/>
      <c r="FJ2" s="51"/>
      <c r="FK2" s="51"/>
      <c r="FL2" s="51"/>
      <c r="FN2" s="52" t="s">
        <v>13</v>
      </c>
      <c r="FO2" s="52"/>
      <c r="FP2" s="52"/>
      <c r="FQ2" s="52"/>
      <c r="FR2" s="52"/>
      <c r="FS2" s="52"/>
      <c r="FT2" s="52"/>
      <c r="FV2" s="52" t="s">
        <v>14</v>
      </c>
      <c r="FW2" s="52"/>
      <c r="FX2" s="52"/>
      <c r="FY2" s="52"/>
      <c r="FZ2" s="52"/>
      <c r="GA2" s="52"/>
      <c r="GC2" s="52" t="s">
        <v>15</v>
      </c>
      <c r="GD2" s="52"/>
      <c r="GE2" s="52"/>
      <c r="GF2" s="52"/>
      <c r="GG2" s="52"/>
      <c r="GH2" s="52"/>
      <c r="GI2" s="52"/>
      <c r="GJ2" s="52"/>
      <c r="GK2" s="52"/>
      <c r="GM2" s="52" t="s">
        <v>16</v>
      </c>
      <c r="GN2" s="52"/>
      <c r="GO2" s="52"/>
      <c r="GP2" s="52"/>
      <c r="GQ2" s="52"/>
      <c r="GR2" s="52"/>
      <c r="GS2" s="52"/>
      <c r="GT2" s="52"/>
      <c r="GU2" s="52"/>
      <c r="GV2" s="52"/>
      <c r="GW2" s="26"/>
      <c r="GX2" s="26"/>
      <c r="GY2" s="2"/>
    </row>
    <row r="3" spans="2:207" ht="126" x14ac:dyDescent="0.25">
      <c r="B3" s="3"/>
      <c r="C3" s="4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4" t="s">
        <v>25</v>
      </c>
      <c r="J3" s="5" t="s">
        <v>26</v>
      </c>
      <c r="K3" s="6" t="s">
        <v>17</v>
      </c>
      <c r="M3" s="7"/>
      <c r="N3" s="5" t="s">
        <v>27</v>
      </c>
      <c r="O3" s="4" t="s">
        <v>19</v>
      </c>
      <c r="P3" s="5" t="s">
        <v>21</v>
      </c>
      <c r="Q3" s="4" t="s">
        <v>22</v>
      </c>
      <c r="R3" s="5" t="s">
        <v>28</v>
      </c>
      <c r="S3" s="9" t="s">
        <v>17</v>
      </c>
      <c r="V3" s="3"/>
      <c r="W3" s="4" t="s">
        <v>25</v>
      </c>
      <c r="X3" s="10" t="s">
        <v>30</v>
      </c>
      <c r="Y3" s="4" t="s">
        <v>21</v>
      </c>
      <c r="Z3" s="10" t="s">
        <v>22</v>
      </c>
      <c r="AA3" s="4" t="s">
        <v>26</v>
      </c>
      <c r="AB3" s="6" t="s">
        <v>17</v>
      </c>
      <c r="AD3" s="3"/>
      <c r="AE3" s="4" t="s">
        <v>28</v>
      </c>
      <c r="AF3" s="10" t="s">
        <v>32</v>
      </c>
      <c r="AG3" s="4" t="s">
        <v>24</v>
      </c>
      <c r="AH3" s="10" t="s">
        <v>21</v>
      </c>
      <c r="AI3" s="4" t="s">
        <v>33</v>
      </c>
      <c r="AJ3" s="10" t="s">
        <v>22</v>
      </c>
      <c r="AK3" s="4" t="s">
        <v>34</v>
      </c>
      <c r="AL3" s="10" t="s">
        <v>23</v>
      </c>
      <c r="AM3" s="4" t="s">
        <v>35</v>
      </c>
      <c r="AN3" s="6" t="s">
        <v>17</v>
      </c>
      <c r="AP3" s="3"/>
      <c r="AQ3" s="4" t="s">
        <v>34</v>
      </c>
      <c r="AR3" s="10" t="s">
        <v>30</v>
      </c>
      <c r="AS3" s="4" t="s">
        <v>25</v>
      </c>
      <c r="AT3" s="10" t="s">
        <v>19</v>
      </c>
      <c r="AU3" s="4" t="s">
        <v>21</v>
      </c>
      <c r="AV3" s="10" t="s">
        <v>22</v>
      </c>
      <c r="AW3" s="4" t="s">
        <v>28</v>
      </c>
      <c r="AX3" s="10" t="s">
        <v>35</v>
      </c>
      <c r="AY3" s="6" t="s">
        <v>17</v>
      </c>
      <c r="BA3" s="3"/>
      <c r="BB3" s="4" t="s">
        <v>22</v>
      </c>
      <c r="BC3" s="5" t="s">
        <v>36</v>
      </c>
      <c r="BD3" s="4" t="s">
        <v>28</v>
      </c>
      <c r="BE3" s="6" t="s">
        <v>17</v>
      </c>
      <c r="BG3" s="3"/>
      <c r="BH3" s="4" t="s">
        <v>37</v>
      </c>
      <c r="BI3" s="5" t="s">
        <v>38</v>
      </c>
      <c r="BJ3" s="4" t="s">
        <v>24</v>
      </c>
      <c r="BK3" s="5" t="s">
        <v>39</v>
      </c>
      <c r="BL3" s="4" t="s">
        <v>40</v>
      </c>
      <c r="BM3" s="5" t="s">
        <v>34</v>
      </c>
      <c r="BN3" s="4" t="s">
        <v>26</v>
      </c>
      <c r="BO3" s="10" t="s">
        <v>20</v>
      </c>
      <c r="BP3" s="8" t="s">
        <v>21</v>
      </c>
      <c r="BQ3" s="13" t="s">
        <v>35</v>
      </c>
      <c r="BR3" s="8" t="s">
        <v>41</v>
      </c>
      <c r="BS3" s="13" t="s">
        <v>28</v>
      </c>
      <c r="BT3" s="8" t="s">
        <v>22</v>
      </c>
      <c r="BU3" s="5" t="s">
        <v>33</v>
      </c>
      <c r="BV3" s="4" t="s">
        <v>19</v>
      </c>
      <c r="BW3" s="13" t="s">
        <v>25</v>
      </c>
      <c r="BX3" s="6" t="s">
        <v>17</v>
      </c>
      <c r="BZ3" s="3"/>
      <c r="CA3" s="4" t="s">
        <v>37</v>
      </c>
      <c r="CB3" s="5" t="s">
        <v>38</v>
      </c>
      <c r="CC3" s="4" t="s">
        <v>24</v>
      </c>
      <c r="CD3" s="5" t="s">
        <v>26</v>
      </c>
      <c r="CE3" s="4" t="s">
        <v>39</v>
      </c>
      <c r="CF3" s="5" t="s">
        <v>19</v>
      </c>
      <c r="CG3" s="4" t="s">
        <v>21</v>
      </c>
      <c r="CH3" s="10" t="s">
        <v>35</v>
      </c>
      <c r="CI3" s="8" t="s">
        <v>27</v>
      </c>
      <c r="CJ3" s="11" t="s">
        <v>42</v>
      </c>
      <c r="CK3" s="11" t="s">
        <v>43</v>
      </c>
      <c r="CL3" s="11" t="s">
        <v>30</v>
      </c>
      <c r="CM3" s="11" t="s">
        <v>44</v>
      </c>
      <c r="CN3" s="11" t="s">
        <v>45</v>
      </c>
      <c r="CO3" s="11" t="s">
        <v>25</v>
      </c>
      <c r="CP3" s="11" t="s">
        <v>20</v>
      </c>
      <c r="CQ3" s="6" t="s">
        <v>17</v>
      </c>
      <c r="CR3" s="12"/>
      <c r="CS3" s="3"/>
      <c r="CT3" s="4" t="s">
        <v>38</v>
      </c>
      <c r="CU3" s="5" t="s">
        <v>39</v>
      </c>
      <c r="CV3" s="4" t="s">
        <v>21</v>
      </c>
      <c r="CW3" s="5" t="s">
        <v>22</v>
      </c>
      <c r="CX3" s="4" t="s">
        <v>46</v>
      </c>
      <c r="CY3" s="5" t="s">
        <v>47</v>
      </c>
      <c r="CZ3" s="6" t="s">
        <v>17</v>
      </c>
      <c r="DB3" s="3"/>
      <c r="DC3" s="4" t="s">
        <v>35</v>
      </c>
      <c r="DD3" s="5" t="s">
        <v>20</v>
      </c>
      <c r="DE3" s="4" t="s">
        <v>24</v>
      </c>
      <c r="DF3" s="5" t="s">
        <v>48</v>
      </c>
      <c r="DG3" s="4" t="s">
        <v>34</v>
      </c>
      <c r="DH3" s="5" t="s">
        <v>49</v>
      </c>
      <c r="DI3" s="5" t="s">
        <v>50</v>
      </c>
      <c r="DJ3" s="5" t="s">
        <v>22</v>
      </c>
      <c r="DK3" s="5" t="s">
        <v>28</v>
      </c>
      <c r="DL3" s="5" t="s">
        <v>23</v>
      </c>
      <c r="DM3" s="5" t="s">
        <v>38</v>
      </c>
      <c r="DN3" s="6" t="s">
        <v>17</v>
      </c>
      <c r="DP3" s="3"/>
      <c r="DQ3" s="4" t="s">
        <v>24</v>
      </c>
      <c r="DR3" s="5" t="s">
        <v>37</v>
      </c>
      <c r="DS3" s="4" t="s">
        <v>34</v>
      </c>
      <c r="DT3" s="5" t="s">
        <v>39</v>
      </c>
      <c r="DU3" s="4" t="s">
        <v>40</v>
      </c>
      <c r="DV3" s="5" t="s">
        <v>21</v>
      </c>
      <c r="DW3" s="4" t="s">
        <v>22</v>
      </c>
      <c r="DX3" s="5" t="s">
        <v>35</v>
      </c>
      <c r="DY3" s="4" t="s">
        <v>28</v>
      </c>
      <c r="DZ3" s="5" t="s">
        <v>23</v>
      </c>
      <c r="EA3" s="6" t="s">
        <v>17</v>
      </c>
      <c r="EC3" s="3"/>
      <c r="ED3" s="42" t="s">
        <v>33</v>
      </c>
      <c r="EE3" s="4" t="s">
        <v>21</v>
      </c>
      <c r="EF3" s="43" t="s">
        <v>22</v>
      </c>
      <c r="EG3" s="4" t="s">
        <v>28</v>
      </c>
      <c r="EH3" s="43" t="s">
        <v>24</v>
      </c>
      <c r="EI3" s="4" t="s">
        <v>38</v>
      </c>
      <c r="EJ3" s="43" t="s">
        <v>35</v>
      </c>
      <c r="EK3" s="4" t="s">
        <v>23</v>
      </c>
      <c r="EL3" s="6" t="s">
        <v>17</v>
      </c>
      <c r="EN3" s="3"/>
      <c r="EO3" s="4" t="s">
        <v>26</v>
      </c>
      <c r="EP3" s="5" t="s">
        <v>20</v>
      </c>
      <c r="EQ3" s="4" t="s">
        <v>50</v>
      </c>
      <c r="ER3" s="5" t="s">
        <v>22</v>
      </c>
      <c r="ES3" s="8" t="s">
        <v>25</v>
      </c>
      <c r="ET3" s="6" t="s">
        <v>17</v>
      </c>
      <c r="EV3" s="3"/>
      <c r="EW3" s="5" t="s">
        <v>21</v>
      </c>
      <c r="EX3" s="4" t="s">
        <v>43</v>
      </c>
      <c r="EY3" s="5" t="s">
        <v>28</v>
      </c>
      <c r="EZ3" s="4" t="s">
        <v>35</v>
      </c>
      <c r="FA3" s="6" t="s">
        <v>17</v>
      </c>
      <c r="FC3" s="3"/>
      <c r="FD3" s="4" t="s">
        <v>24</v>
      </c>
      <c r="FE3" s="5" t="s">
        <v>40</v>
      </c>
      <c r="FF3" s="4" t="s">
        <v>39</v>
      </c>
      <c r="FG3" s="5" t="s">
        <v>51</v>
      </c>
      <c r="FH3" s="4" t="s">
        <v>21</v>
      </c>
      <c r="FI3" s="5" t="s">
        <v>22</v>
      </c>
      <c r="FJ3" s="4" t="s">
        <v>52</v>
      </c>
      <c r="FK3" s="5" t="s">
        <v>28</v>
      </c>
      <c r="FL3" s="6" t="s">
        <v>17</v>
      </c>
      <c r="FN3" s="3"/>
      <c r="FO3" s="4" t="s">
        <v>28</v>
      </c>
      <c r="FP3" s="5" t="s">
        <v>21</v>
      </c>
      <c r="FQ3" s="13" t="s">
        <v>22</v>
      </c>
      <c r="FR3" s="4" t="s">
        <v>35</v>
      </c>
      <c r="FS3" s="5" t="s">
        <v>27</v>
      </c>
      <c r="FT3" s="6" t="s">
        <v>17</v>
      </c>
      <c r="FV3" s="3"/>
      <c r="FW3" s="5" t="s">
        <v>20</v>
      </c>
      <c r="FX3" s="4" t="s">
        <v>21</v>
      </c>
      <c r="FY3" s="5" t="s">
        <v>22</v>
      </c>
      <c r="FZ3" s="4" t="s">
        <v>28</v>
      </c>
      <c r="GA3" s="6" t="s">
        <v>17</v>
      </c>
      <c r="GC3" s="3"/>
      <c r="GD3" s="4" t="s">
        <v>39</v>
      </c>
      <c r="GE3" s="5" t="s">
        <v>21</v>
      </c>
      <c r="GF3" s="4" t="s">
        <v>33</v>
      </c>
      <c r="GG3" s="5" t="s">
        <v>22</v>
      </c>
      <c r="GH3" s="4" t="s">
        <v>38</v>
      </c>
      <c r="GI3" s="5" t="s">
        <v>35</v>
      </c>
      <c r="GJ3" s="4" t="s">
        <v>47</v>
      </c>
      <c r="GK3" s="6" t="s">
        <v>17</v>
      </c>
      <c r="GM3" s="3"/>
      <c r="GN3" s="4" t="s">
        <v>40</v>
      </c>
      <c r="GO3" s="5" t="s">
        <v>19</v>
      </c>
      <c r="GP3" s="4" t="s">
        <v>53</v>
      </c>
      <c r="GQ3" s="5" t="s">
        <v>39</v>
      </c>
      <c r="GR3" s="4" t="s">
        <v>21</v>
      </c>
      <c r="GS3" s="5" t="s">
        <v>47</v>
      </c>
      <c r="GT3" s="4" t="s">
        <v>22</v>
      </c>
      <c r="GU3" s="5" t="s">
        <v>46</v>
      </c>
      <c r="GV3" s="4" t="s">
        <v>54</v>
      </c>
      <c r="GW3" s="5" t="s">
        <v>24</v>
      </c>
      <c r="GX3" s="4" t="s">
        <v>55</v>
      </c>
      <c r="GY3" s="6" t="s">
        <v>17</v>
      </c>
    </row>
    <row r="4" spans="2:207" ht="21" customHeight="1" x14ac:dyDescent="0.25">
      <c r="B4" s="44" t="s">
        <v>56</v>
      </c>
      <c r="C4" s="44"/>
      <c r="D4" s="44"/>
      <c r="E4" s="44"/>
      <c r="F4" s="44"/>
      <c r="G4" s="44"/>
      <c r="H4" s="44"/>
      <c r="I4" s="44"/>
      <c r="J4" s="44"/>
      <c r="K4" s="44"/>
      <c r="M4" s="53" t="s">
        <v>56</v>
      </c>
      <c r="N4" s="53"/>
      <c r="O4" s="53"/>
      <c r="P4" s="53"/>
      <c r="Q4" s="53"/>
      <c r="R4" s="53"/>
      <c r="S4" s="53"/>
      <c r="V4" s="54" t="s">
        <v>57</v>
      </c>
      <c r="W4" s="55"/>
      <c r="X4" s="55"/>
      <c r="Y4" s="55"/>
      <c r="Z4" s="55"/>
      <c r="AA4" s="55"/>
      <c r="AB4" s="56"/>
      <c r="AD4" s="44" t="s">
        <v>57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P4" s="53" t="s">
        <v>57</v>
      </c>
      <c r="AQ4" s="53"/>
      <c r="AR4" s="53"/>
      <c r="AS4" s="53"/>
      <c r="AT4" s="53"/>
      <c r="AU4" s="53"/>
      <c r="AV4" s="53"/>
      <c r="AW4" s="53"/>
      <c r="AX4" s="53"/>
      <c r="AY4" s="53"/>
      <c r="BA4" s="44" t="s">
        <v>57</v>
      </c>
      <c r="BB4" s="44"/>
      <c r="BC4" s="44"/>
      <c r="BD4" s="44"/>
      <c r="BE4" s="44"/>
      <c r="BF4" s="14"/>
      <c r="BG4" s="53" t="s">
        <v>57</v>
      </c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Z4" s="53" t="s">
        <v>57</v>
      </c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15"/>
      <c r="CS4" s="44" t="s">
        <v>57</v>
      </c>
      <c r="CT4" s="44"/>
      <c r="CU4" s="44"/>
      <c r="CV4" s="44"/>
      <c r="CW4" s="44"/>
      <c r="CX4" s="44"/>
      <c r="CY4" s="44"/>
      <c r="CZ4" s="44"/>
      <c r="DB4" s="44" t="s">
        <v>57</v>
      </c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16"/>
      <c r="DP4" s="44" t="s">
        <v>57</v>
      </c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C4" s="44" t="s">
        <v>59</v>
      </c>
      <c r="ED4" s="44"/>
      <c r="EE4" s="44"/>
      <c r="EF4" s="44"/>
      <c r="EG4" s="44"/>
      <c r="EH4" s="44"/>
      <c r="EI4" s="44"/>
      <c r="EJ4" s="44"/>
      <c r="EK4" s="44"/>
      <c r="EL4" s="44"/>
      <c r="EM4" s="16"/>
      <c r="EN4" s="44" t="s">
        <v>56</v>
      </c>
      <c r="EO4" s="44"/>
      <c r="EP4" s="44"/>
      <c r="EQ4" s="44"/>
      <c r="ER4" s="44"/>
      <c r="ES4" s="44"/>
      <c r="ET4" s="44"/>
      <c r="EU4" s="16"/>
      <c r="EV4" s="44" t="s">
        <v>56</v>
      </c>
      <c r="EW4" s="44"/>
      <c r="EX4" s="44"/>
      <c r="EY4" s="44"/>
      <c r="EZ4" s="44"/>
      <c r="FA4" s="44"/>
      <c r="FC4" s="44" t="s">
        <v>56</v>
      </c>
      <c r="FD4" s="44"/>
      <c r="FE4" s="44"/>
      <c r="FF4" s="44"/>
      <c r="FG4" s="44"/>
      <c r="FH4" s="44"/>
      <c r="FI4" s="44"/>
      <c r="FJ4" s="44"/>
      <c r="FK4" s="44"/>
      <c r="FL4" s="44"/>
      <c r="FM4" s="16"/>
      <c r="FN4" s="44" t="s">
        <v>56</v>
      </c>
      <c r="FO4" s="44"/>
      <c r="FP4" s="44"/>
      <c r="FQ4" s="44"/>
      <c r="FR4" s="44"/>
      <c r="FS4" s="44"/>
      <c r="FT4" s="44"/>
      <c r="FU4" s="16"/>
      <c r="FV4" s="44" t="s">
        <v>56</v>
      </c>
      <c r="FW4" s="44"/>
      <c r="FX4" s="44"/>
      <c r="FY4" s="44"/>
      <c r="FZ4" s="44"/>
      <c r="GA4" s="44"/>
      <c r="GC4" s="44" t="s">
        <v>56</v>
      </c>
      <c r="GD4" s="44"/>
      <c r="GE4" s="44"/>
      <c r="GF4" s="44"/>
      <c r="GG4" s="44"/>
      <c r="GH4" s="44"/>
      <c r="GI4" s="44"/>
      <c r="GJ4" s="44"/>
      <c r="GK4" s="44"/>
      <c r="GM4" s="44" t="s">
        <v>56</v>
      </c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</row>
    <row r="5" spans="2:207" s="18" customFormat="1" x14ac:dyDescent="0.25">
      <c r="B5" s="17">
        <v>11</v>
      </c>
      <c r="C5" s="19">
        <v>0</v>
      </c>
      <c r="D5" s="20" t="s">
        <v>18</v>
      </c>
      <c r="E5" s="19">
        <v>0</v>
      </c>
      <c r="F5" s="20">
        <v>0</v>
      </c>
      <c r="G5" s="19">
        <v>0</v>
      </c>
      <c r="H5" s="20" t="s">
        <v>18</v>
      </c>
      <c r="I5" s="19">
        <v>0</v>
      </c>
      <c r="J5" s="20" t="s">
        <v>18</v>
      </c>
      <c r="K5" s="17">
        <v>0</v>
      </c>
      <c r="M5" s="17">
        <v>5</v>
      </c>
      <c r="N5" s="19">
        <v>0</v>
      </c>
      <c r="O5" s="19">
        <v>0</v>
      </c>
      <c r="P5" s="20">
        <v>0</v>
      </c>
      <c r="Q5" s="19">
        <v>0</v>
      </c>
      <c r="R5" s="20">
        <v>0</v>
      </c>
      <c r="S5" s="17">
        <v>0</v>
      </c>
      <c r="V5" s="17">
        <v>17</v>
      </c>
      <c r="W5" s="34">
        <v>0</v>
      </c>
      <c r="X5" s="36">
        <v>0</v>
      </c>
      <c r="Y5" s="34">
        <v>0</v>
      </c>
      <c r="Z5" s="36">
        <v>0</v>
      </c>
      <c r="AA5" s="34" t="s">
        <v>18</v>
      </c>
      <c r="AB5" s="33">
        <v>0</v>
      </c>
      <c r="AD5" s="17">
        <v>3</v>
      </c>
      <c r="AE5" s="19">
        <v>0</v>
      </c>
      <c r="AF5" s="38">
        <v>0</v>
      </c>
      <c r="AG5" s="19">
        <v>0</v>
      </c>
      <c r="AH5" s="38">
        <v>0</v>
      </c>
      <c r="AI5" s="19">
        <v>0</v>
      </c>
      <c r="AJ5" s="38">
        <v>0</v>
      </c>
      <c r="AK5" s="19">
        <v>0</v>
      </c>
      <c r="AL5" s="38">
        <v>0</v>
      </c>
      <c r="AM5" s="19">
        <v>0</v>
      </c>
      <c r="AN5" s="17">
        <v>0</v>
      </c>
      <c r="AP5" s="17">
        <v>5</v>
      </c>
      <c r="AQ5" s="34">
        <v>0</v>
      </c>
      <c r="AR5" s="36">
        <v>0</v>
      </c>
      <c r="AS5" s="34">
        <v>0</v>
      </c>
      <c r="AT5" s="36">
        <v>0</v>
      </c>
      <c r="AU5" s="34">
        <v>0</v>
      </c>
      <c r="AV5" s="36">
        <v>0</v>
      </c>
      <c r="AW5" s="34">
        <v>0</v>
      </c>
      <c r="AX5" s="36">
        <v>0</v>
      </c>
      <c r="AY5" s="33">
        <v>0</v>
      </c>
      <c r="BA5" s="22">
        <v>4</v>
      </c>
      <c r="BB5" s="34">
        <v>0</v>
      </c>
      <c r="BC5" s="36">
        <v>0</v>
      </c>
      <c r="BD5" s="34">
        <v>0</v>
      </c>
      <c r="BE5" s="33">
        <v>0</v>
      </c>
      <c r="BG5" s="17">
        <v>10</v>
      </c>
      <c r="BH5" s="19">
        <v>0</v>
      </c>
      <c r="BI5" s="20">
        <v>0</v>
      </c>
      <c r="BJ5" s="19">
        <v>1</v>
      </c>
      <c r="BK5" s="20">
        <v>0</v>
      </c>
      <c r="BL5" s="19">
        <v>0</v>
      </c>
      <c r="BM5" s="20">
        <v>0</v>
      </c>
      <c r="BN5" s="19">
        <v>0</v>
      </c>
      <c r="BO5" s="20">
        <v>0</v>
      </c>
      <c r="BP5" s="19">
        <v>0</v>
      </c>
      <c r="BQ5" s="20">
        <v>0</v>
      </c>
      <c r="BR5" s="20">
        <v>0</v>
      </c>
      <c r="BS5" s="20">
        <v>0</v>
      </c>
      <c r="BT5" s="20">
        <v>0</v>
      </c>
      <c r="BU5" s="20" t="s">
        <v>18</v>
      </c>
      <c r="BV5" s="20" t="s">
        <v>18</v>
      </c>
      <c r="BW5" s="20" t="s">
        <v>18</v>
      </c>
      <c r="BX5" s="17">
        <v>1</v>
      </c>
      <c r="BZ5" s="17">
        <v>10</v>
      </c>
      <c r="CA5" s="19">
        <v>0</v>
      </c>
      <c r="CB5" s="20">
        <v>0</v>
      </c>
      <c r="CC5" s="19">
        <v>1</v>
      </c>
      <c r="CD5" s="20">
        <v>0</v>
      </c>
      <c r="CE5" s="19">
        <v>0</v>
      </c>
      <c r="CF5" s="20">
        <v>0</v>
      </c>
      <c r="CG5" s="19">
        <v>0</v>
      </c>
      <c r="CH5" s="20">
        <v>0</v>
      </c>
      <c r="CI5" s="19">
        <v>0</v>
      </c>
      <c r="CJ5" s="20">
        <v>0</v>
      </c>
      <c r="CK5" s="20">
        <v>0</v>
      </c>
      <c r="CL5" s="20" t="s">
        <v>18</v>
      </c>
      <c r="CM5" s="20" t="s">
        <v>18</v>
      </c>
      <c r="CN5" s="20" t="s">
        <v>18</v>
      </c>
      <c r="CO5" s="20" t="s">
        <v>18</v>
      </c>
      <c r="CP5" s="20" t="s">
        <v>18</v>
      </c>
      <c r="CQ5" s="17">
        <v>1</v>
      </c>
      <c r="CR5" s="23"/>
      <c r="CS5" s="17">
        <v>10</v>
      </c>
      <c r="CT5" s="19">
        <v>0</v>
      </c>
      <c r="CU5" s="20">
        <v>0</v>
      </c>
      <c r="CV5" s="19">
        <v>0</v>
      </c>
      <c r="CW5" s="20">
        <v>0</v>
      </c>
      <c r="CX5" s="19">
        <v>1</v>
      </c>
      <c r="CY5" s="20">
        <v>1</v>
      </c>
      <c r="CZ5" s="22">
        <v>2</v>
      </c>
      <c r="DB5" s="17">
        <v>5</v>
      </c>
      <c r="DC5" s="20">
        <v>0</v>
      </c>
      <c r="DD5" s="20">
        <v>0</v>
      </c>
      <c r="DE5" s="20">
        <v>0</v>
      </c>
      <c r="DF5" s="20">
        <v>0</v>
      </c>
      <c r="DG5" s="20">
        <v>0</v>
      </c>
      <c r="DH5" s="20">
        <v>0</v>
      </c>
      <c r="DI5" s="20">
        <v>0</v>
      </c>
      <c r="DJ5" s="20">
        <v>0</v>
      </c>
      <c r="DK5" s="20">
        <v>0</v>
      </c>
      <c r="DL5" s="20">
        <v>0</v>
      </c>
      <c r="DM5" s="20" t="s">
        <v>18</v>
      </c>
      <c r="DN5" s="22">
        <v>0</v>
      </c>
      <c r="DP5" s="21">
        <v>3</v>
      </c>
      <c r="DQ5" s="19">
        <v>0</v>
      </c>
      <c r="DR5" s="20">
        <v>1</v>
      </c>
      <c r="DS5" s="19">
        <v>0</v>
      </c>
      <c r="DT5" s="20">
        <v>0</v>
      </c>
      <c r="DU5" s="19">
        <v>0</v>
      </c>
      <c r="DV5" s="20">
        <v>0</v>
      </c>
      <c r="DW5" s="19">
        <v>0</v>
      </c>
      <c r="DX5" s="20">
        <v>0</v>
      </c>
      <c r="DY5" s="19">
        <v>0</v>
      </c>
      <c r="DZ5" s="20" t="s">
        <v>18</v>
      </c>
      <c r="EA5" s="17">
        <v>1</v>
      </c>
      <c r="EC5" s="17">
        <v>9</v>
      </c>
      <c r="ED5" s="22">
        <v>0</v>
      </c>
      <c r="EE5" s="19">
        <v>0</v>
      </c>
      <c r="EF5" s="22">
        <v>0</v>
      </c>
      <c r="EG5" s="19">
        <v>0</v>
      </c>
      <c r="EH5" s="22">
        <v>0</v>
      </c>
      <c r="EI5" s="19">
        <v>0</v>
      </c>
      <c r="EJ5" s="22" t="s">
        <v>18</v>
      </c>
      <c r="EK5" s="19" t="s">
        <v>18</v>
      </c>
      <c r="EL5" s="17">
        <v>0</v>
      </c>
      <c r="EN5" s="17">
        <v>11</v>
      </c>
      <c r="EO5" s="34">
        <v>0</v>
      </c>
      <c r="EP5" s="35">
        <v>0</v>
      </c>
      <c r="EQ5" s="34">
        <v>0</v>
      </c>
      <c r="ER5" s="35">
        <v>0</v>
      </c>
      <c r="ES5" s="34" t="s">
        <v>18</v>
      </c>
      <c r="ET5" s="33">
        <v>0</v>
      </c>
      <c r="EV5" s="17">
        <v>4</v>
      </c>
      <c r="EW5" s="19">
        <v>0</v>
      </c>
      <c r="EX5" s="20">
        <v>0</v>
      </c>
      <c r="EY5" s="19">
        <v>0</v>
      </c>
      <c r="EZ5" s="20" t="s">
        <v>18</v>
      </c>
      <c r="FA5" s="17">
        <v>0</v>
      </c>
      <c r="FC5" s="17">
        <v>3</v>
      </c>
      <c r="FD5" s="19">
        <v>0</v>
      </c>
      <c r="FE5" s="20">
        <v>0</v>
      </c>
      <c r="FF5" s="19">
        <v>0</v>
      </c>
      <c r="FG5" s="20">
        <v>0</v>
      </c>
      <c r="FH5" s="19">
        <v>0</v>
      </c>
      <c r="FI5" s="20">
        <v>0</v>
      </c>
      <c r="FJ5" s="19">
        <v>0</v>
      </c>
      <c r="FK5" s="20">
        <v>0</v>
      </c>
      <c r="FL5" s="17">
        <v>0</v>
      </c>
      <c r="FN5" s="17">
        <v>3</v>
      </c>
      <c r="FO5" s="19">
        <v>0</v>
      </c>
      <c r="FP5" s="20">
        <v>0</v>
      </c>
      <c r="FQ5" s="19">
        <v>0</v>
      </c>
      <c r="FR5" s="20">
        <v>0</v>
      </c>
      <c r="FS5" s="19">
        <v>0</v>
      </c>
      <c r="FT5" s="17">
        <v>0</v>
      </c>
      <c r="FV5" s="17">
        <v>16</v>
      </c>
      <c r="FW5" s="20">
        <v>0</v>
      </c>
      <c r="FX5" s="19">
        <v>0</v>
      </c>
      <c r="FY5" s="20">
        <v>0</v>
      </c>
      <c r="FZ5" s="19">
        <v>0</v>
      </c>
      <c r="GA5" s="17">
        <v>0</v>
      </c>
      <c r="GC5" s="17">
        <v>9</v>
      </c>
      <c r="GD5" s="19">
        <v>0</v>
      </c>
      <c r="GE5" s="20">
        <v>0</v>
      </c>
      <c r="GF5" s="19">
        <v>0</v>
      </c>
      <c r="GG5" s="20">
        <v>0</v>
      </c>
      <c r="GH5" s="19" t="s">
        <v>18</v>
      </c>
      <c r="GI5" s="20" t="s">
        <v>18</v>
      </c>
      <c r="GJ5" s="19" t="s">
        <v>18</v>
      </c>
      <c r="GK5" s="17">
        <v>0</v>
      </c>
      <c r="GM5" s="22">
        <v>9</v>
      </c>
      <c r="GN5" s="19">
        <v>0</v>
      </c>
      <c r="GO5" s="20">
        <v>0</v>
      </c>
      <c r="GP5" s="19">
        <v>0</v>
      </c>
      <c r="GQ5" s="20">
        <v>0</v>
      </c>
      <c r="GR5" s="19">
        <v>0</v>
      </c>
      <c r="GS5" s="20">
        <v>0</v>
      </c>
      <c r="GT5" s="19">
        <v>0</v>
      </c>
      <c r="GU5" s="20" t="s">
        <v>18</v>
      </c>
      <c r="GV5" s="19" t="s">
        <v>18</v>
      </c>
      <c r="GW5" s="20" t="s">
        <v>18</v>
      </c>
      <c r="GX5" s="19" t="s">
        <v>18</v>
      </c>
      <c r="GY5" s="22">
        <v>0</v>
      </c>
    </row>
    <row r="6" spans="2:207" ht="15" customHeight="1" x14ac:dyDescent="0.25">
      <c r="B6" s="44" t="s">
        <v>61</v>
      </c>
      <c r="C6" s="44"/>
      <c r="D6" s="44"/>
      <c r="E6" s="44"/>
      <c r="F6" s="44"/>
      <c r="G6" s="44"/>
      <c r="H6" s="44"/>
      <c r="I6" s="44"/>
      <c r="J6" s="44"/>
      <c r="K6" s="44"/>
      <c r="L6" s="24"/>
      <c r="M6" s="44" t="s">
        <v>61</v>
      </c>
      <c r="N6" s="44"/>
      <c r="O6" s="44"/>
      <c r="P6" s="44"/>
      <c r="Q6" s="44"/>
      <c r="R6" s="44"/>
      <c r="S6" s="44"/>
      <c r="V6" s="54" t="s">
        <v>61</v>
      </c>
      <c r="W6" s="55"/>
      <c r="X6" s="55"/>
      <c r="Y6" s="55"/>
      <c r="Z6" s="55"/>
      <c r="AA6" s="55"/>
      <c r="AB6" s="56"/>
      <c r="AD6" s="44" t="s">
        <v>61</v>
      </c>
      <c r="AE6" s="44"/>
      <c r="AF6" s="44"/>
      <c r="AG6" s="44"/>
      <c r="AH6" s="44"/>
      <c r="AI6" s="44"/>
      <c r="AJ6" s="44"/>
      <c r="AK6" s="44"/>
      <c r="AL6" s="44"/>
      <c r="AM6" s="44"/>
      <c r="AN6" s="44"/>
      <c r="AP6" s="53" t="s">
        <v>61</v>
      </c>
      <c r="AQ6" s="53"/>
      <c r="AR6" s="53"/>
      <c r="AS6" s="53"/>
      <c r="AT6" s="53"/>
      <c r="AU6" s="53"/>
      <c r="AV6" s="53"/>
      <c r="AW6" s="53"/>
      <c r="AX6" s="53"/>
      <c r="AY6" s="53"/>
      <c r="BA6" s="44" t="s">
        <v>61</v>
      </c>
      <c r="BB6" s="44"/>
      <c r="BC6" s="44"/>
      <c r="BD6" s="44"/>
      <c r="BE6" s="44"/>
      <c r="BF6" s="25"/>
      <c r="BG6" s="53" t="s">
        <v>63</v>
      </c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Z6" s="53" t="s">
        <v>64</v>
      </c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27"/>
      <c r="CS6" s="44" t="s">
        <v>61</v>
      </c>
      <c r="CT6" s="44"/>
      <c r="CU6" s="44"/>
      <c r="CV6" s="44"/>
      <c r="CW6" s="44"/>
      <c r="CX6" s="44"/>
      <c r="CY6" s="44"/>
      <c r="CZ6" s="44"/>
      <c r="DB6" s="44" t="s">
        <v>63</v>
      </c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P6" s="44" t="s">
        <v>63</v>
      </c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C6" s="17">
        <v>29</v>
      </c>
      <c r="ED6" s="22">
        <v>0</v>
      </c>
      <c r="EE6" s="19">
        <v>0</v>
      </c>
      <c r="EF6" s="22">
        <v>0</v>
      </c>
      <c r="EG6" s="19">
        <v>0</v>
      </c>
      <c r="EH6" s="22">
        <v>0</v>
      </c>
      <c r="EI6" s="19">
        <v>0</v>
      </c>
      <c r="EJ6" s="22" t="s">
        <v>18</v>
      </c>
      <c r="EK6" s="19" t="s">
        <v>18</v>
      </c>
      <c r="EL6" s="17">
        <v>0</v>
      </c>
      <c r="EN6" s="44" t="s">
        <v>61</v>
      </c>
      <c r="EO6" s="44"/>
      <c r="EP6" s="44"/>
      <c r="EQ6" s="44"/>
      <c r="ER6" s="44"/>
      <c r="ES6" s="44"/>
      <c r="ET6" s="44"/>
      <c r="EV6" s="44" t="s">
        <v>61</v>
      </c>
      <c r="EW6" s="44"/>
      <c r="EX6" s="44"/>
      <c r="EY6" s="44"/>
      <c r="EZ6" s="44"/>
      <c r="FA6" s="44"/>
      <c r="FC6" s="17">
        <v>18</v>
      </c>
      <c r="FD6" s="19">
        <v>0</v>
      </c>
      <c r="FE6" s="20">
        <v>0</v>
      </c>
      <c r="FF6" s="19">
        <v>0</v>
      </c>
      <c r="FG6" s="20">
        <v>0</v>
      </c>
      <c r="FH6" s="19">
        <v>0</v>
      </c>
      <c r="FI6" s="20">
        <v>1</v>
      </c>
      <c r="FJ6" s="19">
        <v>1</v>
      </c>
      <c r="FK6" s="20">
        <v>1</v>
      </c>
      <c r="FL6" s="17">
        <v>3</v>
      </c>
      <c r="FN6" s="44" t="s">
        <v>61</v>
      </c>
      <c r="FO6" s="44"/>
      <c r="FP6" s="44"/>
      <c r="FQ6" s="44"/>
      <c r="FR6" s="44"/>
      <c r="FS6" s="44"/>
      <c r="FT6" s="44"/>
      <c r="FV6" s="44" t="s">
        <v>61</v>
      </c>
      <c r="FW6" s="44"/>
      <c r="FX6" s="44"/>
      <c r="FY6" s="44"/>
      <c r="FZ6" s="44"/>
      <c r="GA6" s="44"/>
      <c r="GC6" s="44" t="s">
        <v>61</v>
      </c>
      <c r="GD6" s="44"/>
      <c r="GE6" s="44"/>
      <c r="GF6" s="44"/>
      <c r="GG6" s="44"/>
      <c r="GH6" s="44"/>
      <c r="GI6" s="44"/>
      <c r="GJ6" s="44"/>
      <c r="GK6" s="44"/>
      <c r="GM6" s="44" t="s">
        <v>61</v>
      </c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</row>
    <row r="7" spans="2:207" ht="15" customHeight="1" x14ac:dyDescent="0.25">
      <c r="B7" s="17">
        <v>29</v>
      </c>
      <c r="C7" s="19">
        <v>0</v>
      </c>
      <c r="D7" s="20">
        <v>0</v>
      </c>
      <c r="E7" s="19">
        <v>0</v>
      </c>
      <c r="F7" s="20">
        <v>0</v>
      </c>
      <c r="G7" s="19">
        <v>0</v>
      </c>
      <c r="H7" s="20">
        <v>0</v>
      </c>
      <c r="I7" s="19">
        <v>1</v>
      </c>
      <c r="J7" s="20" t="s">
        <v>18</v>
      </c>
      <c r="K7" s="17">
        <v>1</v>
      </c>
      <c r="M7" s="59" t="s">
        <v>62</v>
      </c>
      <c r="N7" s="59"/>
      <c r="O7" s="59"/>
      <c r="P7" s="59"/>
      <c r="Q7" s="59"/>
      <c r="R7" s="59"/>
      <c r="S7" s="59"/>
      <c r="V7" s="17">
        <v>29</v>
      </c>
      <c r="W7" s="34">
        <v>0</v>
      </c>
      <c r="X7" s="36">
        <v>0</v>
      </c>
      <c r="Y7" s="34">
        <v>1</v>
      </c>
      <c r="Z7" s="36">
        <v>0</v>
      </c>
      <c r="AA7" s="34" t="s">
        <v>18</v>
      </c>
      <c r="AB7" s="33">
        <v>1</v>
      </c>
      <c r="AD7" s="17">
        <v>28</v>
      </c>
      <c r="AE7" s="34">
        <v>0</v>
      </c>
      <c r="AF7" s="36">
        <v>1</v>
      </c>
      <c r="AG7" s="34">
        <v>0</v>
      </c>
      <c r="AH7" s="36">
        <v>0</v>
      </c>
      <c r="AI7" s="34">
        <v>0</v>
      </c>
      <c r="AJ7" s="36">
        <v>0</v>
      </c>
      <c r="AK7" s="34">
        <v>0</v>
      </c>
      <c r="AL7" s="36">
        <v>1</v>
      </c>
      <c r="AM7" s="34">
        <v>0</v>
      </c>
      <c r="AN7" s="33">
        <v>2</v>
      </c>
      <c r="AP7" s="17">
        <v>22</v>
      </c>
      <c r="AQ7" s="34">
        <v>0</v>
      </c>
      <c r="AR7" s="36">
        <v>0</v>
      </c>
      <c r="AS7" s="34">
        <v>0</v>
      </c>
      <c r="AT7" s="36">
        <v>1</v>
      </c>
      <c r="AU7" s="34">
        <v>0</v>
      </c>
      <c r="AV7" s="36">
        <v>0</v>
      </c>
      <c r="AW7" s="34">
        <v>0</v>
      </c>
      <c r="AX7" s="36">
        <v>0</v>
      </c>
      <c r="AY7" s="37">
        <v>1</v>
      </c>
      <c r="BA7" s="22">
        <v>29</v>
      </c>
      <c r="BB7" s="34">
        <v>0</v>
      </c>
      <c r="BC7" s="36">
        <v>0</v>
      </c>
      <c r="BD7" s="34">
        <v>0</v>
      </c>
      <c r="BE7" s="33">
        <v>0</v>
      </c>
      <c r="BG7" s="17">
        <v>10</v>
      </c>
      <c r="BH7" s="19">
        <v>0</v>
      </c>
      <c r="BI7" s="20">
        <v>1</v>
      </c>
      <c r="BJ7" s="19">
        <v>0</v>
      </c>
      <c r="BK7" s="20">
        <v>0</v>
      </c>
      <c r="BL7" s="19">
        <v>0</v>
      </c>
      <c r="BM7" s="20">
        <v>0</v>
      </c>
      <c r="BN7" s="19">
        <v>0</v>
      </c>
      <c r="BO7" s="20">
        <v>0</v>
      </c>
      <c r="BP7" s="19">
        <v>0</v>
      </c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 t="s">
        <v>18</v>
      </c>
      <c r="BX7" s="17">
        <v>1</v>
      </c>
      <c r="BZ7" s="45" t="s">
        <v>62</v>
      </c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7"/>
      <c r="CR7" s="28"/>
      <c r="CS7" s="17">
        <v>29</v>
      </c>
      <c r="CT7" s="19">
        <v>0</v>
      </c>
      <c r="CU7" s="20">
        <v>0</v>
      </c>
      <c r="CV7" s="19">
        <v>0</v>
      </c>
      <c r="CW7" s="20">
        <v>0</v>
      </c>
      <c r="CX7" s="19">
        <v>0</v>
      </c>
      <c r="CY7" s="20">
        <v>0</v>
      </c>
      <c r="CZ7" s="22">
        <v>0</v>
      </c>
      <c r="DB7" s="17">
        <v>22</v>
      </c>
      <c r="DC7" s="20">
        <v>0</v>
      </c>
      <c r="DD7" s="20">
        <v>0</v>
      </c>
      <c r="DE7" s="20">
        <v>0</v>
      </c>
      <c r="DF7" s="20">
        <v>0</v>
      </c>
      <c r="DG7" s="20">
        <v>0</v>
      </c>
      <c r="DH7" s="20">
        <v>0</v>
      </c>
      <c r="DI7" s="20">
        <v>0</v>
      </c>
      <c r="DJ7" s="20">
        <v>0</v>
      </c>
      <c r="DK7" s="20">
        <v>0</v>
      </c>
      <c r="DL7" s="20">
        <v>1</v>
      </c>
      <c r="DM7" s="20" t="s">
        <v>18</v>
      </c>
      <c r="DN7" s="22">
        <v>1</v>
      </c>
      <c r="DP7" s="48" t="s">
        <v>65</v>
      </c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50"/>
      <c r="EC7" s="44" t="s">
        <v>61</v>
      </c>
      <c r="ED7" s="44"/>
      <c r="EE7" s="44"/>
      <c r="EF7" s="44"/>
      <c r="EG7" s="44"/>
      <c r="EH7" s="44"/>
      <c r="EI7" s="44"/>
      <c r="EJ7" s="44"/>
      <c r="EK7" s="44"/>
      <c r="EL7" s="44"/>
      <c r="EN7" s="17">
        <v>30</v>
      </c>
      <c r="EO7" s="33">
        <v>0</v>
      </c>
      <c r="EP7" s="36">
        <v>0</v>
      </c>
      <c r="EQ7" s="33">
        <v>0</v>
      </c>
      <c r="ER7" s="36">
        <v>0</v>
      </c>
      <c r="ES7" s="33" t="s">
        <v>18</v>
      </c>
      <c r="ET7" s="33">
        <v>0</v>
      </c>
      <c r="EV7" s="17">
        <v>14</v>
      </c>
      <c r="EW7" s="19">
        <v>0</v>
      </c>
      <c r="EX7" s="20">
        <v>1</v>
      </c>
      <c r="EY7" s="19">
        <v>0</v>
      </c>
      <c r="EZ7" s="20" t="s">
        <v>18</v>
      </c>
      <c r="FA7" s="17">
        <v>1</v>
      </c>
      <c r="FC7" s="44" t="s">
        <v>61</v>
      </c>
      <c r="FD7" s="44"/>
      <c r="FE7" s="44"/>
      <c r="FF7" s="44"/>
      <c r="FG7" s="44"/>
      <c r="FH7" s="44"/>
      <c r="FI7" s="44"/>
      <c r="FJ7" s="44"/>
      <c r="FK7" s="44"/>
      <c r="FL7" s="44"/>
      <c r="FN7" s="17">
        <v>28</v>
      </c>
      <c r="FO7" s="34">
        <v>0</v>
      </c>
      <c r="FP7" s="36">
        <v>0</v>
      </c>
      <c r="FQ7" s="34">
        <v>0</v>
      </c>
      <c r="FR7" s="36">
        <v>0</v>
      </c>
      <c r="FS7" s="34">
        <v>1</v>
      </c>
      <c r="FT7" s="37">
        <v>1</v>
      </c>
      <c r="FV7" s="45" t="s">
        <v>71</v>
      </c>
      <c r="FW7" s="46"/>
      <c r="FX7" s="46"/>
      <c r="FY7" s="46"/>
      <c r="FZ7" s="46"/>
      <c r="GA7" s="47"/>
      <c r="GC7" s="17">
        <v>16</v>
      </c>
      <c r="GD7" s="19">
        <v>0</v>
      </c>
      <c r="GE7" s="20">
        <v>0</v>
      </c>
      <c r="GF7" s="19">
        <v>1</v>
      </c>
      <c r="GG7" s="20">
        <v>1</v>
      </c>
      <c r="GH7" s="19">
        <v>0</v>
      </c>
      <c r="GI7" s="20">
        <v>0</v>
      </c>
      <c r="GJ7" s="19">
        <v>0</v>
      </c>
      <c r="GK7" s="17">
        <v>2</v>
      </c>
      <c r="GM7" s="22">
        <v>22</v>
      </c>
      <c r="GN7" s="19">
        <v>0</v>
      </c>
      <c r="GO7" s="20">
        <v>0</v>
      </c>
      <c r="GP7" s="19">
        <v>0</v>
      </c>
      <c r="GQ7" s="20">
        <v>1</v>
      </c>
      <c r="GR7" s="19">
        <v>0</v>
      </c>
      <c r="GS7" s="20">
        <v>0</v>
      </c>
      <c r="GT7" s="19">
        <v>0</v>
      </c>
      <c r="GU7" s="20">
        <v>0</v>
      </c>
      <c r="GV7" s="19" t="s">
        <v>18</v>
      </c>
      <c r="GW7" s="20" t="s">
        <v>18</v>
      </c>
      <c r="GX7" s="19" t="s">
        <v>18</v>
      </c>
      <c r="GY7" s="22">
        <v>0</v>
      </c>
    </row>
    <row r="8" spans="2:207" ht="15" customHeight="1" x14ac:dyDescent="0.25">
      <c r="B8" s="44" t="s">
        <v>66</v>
      </c>
      <c r="C8" s="44"/>
      <c r="D8" s="44"/>
      <c r="E8" s="44"/>
      <c r="F8" s="44"/>
      <c r="G8" s="44"/>
      <c r="H8" s="44"/>
      <c r="I8" s="44"/>
      <c r="J8" s="44"/>
      <c r="K8" s="44"/>
      <c r="M8" s="44" t="s">
        <v>66</v>
      </c>
      <c r="N8" s="44"/>
      <c r="O8" s="44"/>
      <c r="P8" s="44"/>
      <c r="Q8" s="44"/>
      <c r="R8" s="44"/>
      <c r="S8" s="44"/>
      <c r="V8" s="54" t="s">
        <v>66</v>
      </c>
      <c r="W8" s="55"/>
      <c r="X8" s="55"/>
      <c r="Y8" s="55"/>
      <c r="Z8" s="55"/>
      <c r="AA8" s="55"/>
      <c r="AB8" s="56"/>
      <c r="AD8" s="44" t="s">
        <v>66</v>
      </c>
      <c r="AE8" s="44"/>
      <c r="AF8" s="44"/>
      <c r="AG8" s="44"/>
      <c r="AH8" s="44"/>
      <c r="AI8" s="44"/>
      <c r="AJ8" s="44"/>
      <c r="AK8" s="44"/>
      <c r="AL8" s="44"/>
      <c r="AM8" s="44"/>
      <c r="AN8" s="44"/>
      <c r="AP8" s="53" t="s">
        <v>66</v>
      </c>
      <c r="AQ8" s="53"/>
      <c r="AR8" s="53"/>
      <c r="AS8" s="53"/>
      <c r="AT8" s="53"/>
      <c r="AU8" s="53"/>
      <c r="AV8" s="53"/>
      <c r="AW8" s="53"/>
      <c r="AX8" s="53"/>
      <c r="AY8" s="53"/>
      <c r="BA8" s="44" t="s">
        <v>66</v>
      </c>
      <c r="BB8" s="44"/>
      <c r="BC8" s="44"/>
      <c r="BD8" s="44"/>
      <c r="BE8" s="44"/>
      <c r="BG8" s="53" t="s">
        <v>68</v>
      </c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Z8" s="53" t="s">
        <v>69</v>
      </c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27"/>
      <c r="CS8" s="44" t="s">
        <v>66</v>
      </c>
      <c r="CT8" s="44"/>
      <c r="CU8" s="44"/>
      <c r="CV8" s="44"/>
      <c r="CW8" s="44"/>
      <c r="CX8" s="44"/>
      <c r="CY8" s="44"/>
      <c r="CZ8" s="44"/>
      <c r="DB8" s="44" t="s">
        <v>68</v>
      </c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P8" s="44" t="s">
        <v>68</v>
      </c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C8" s="17">
        <v>14</v>
      </c>
      <c r="ED8" s="33">
        <v>0</v>
      </c>
      <c r="EE8" s="34">
        <v>0</v>
      </c>
      <c r="EF8" s="33">
        <v>1</v>
      </c>
      <c r="EG8" s="34">
        <v>0</v>
      </c>
      <c r="EH8" s="33">
        <v>0</v>
      </c>
      <c r="EI8" s="34">
        <v>1</v>
      </c>
      <c r="EJ8" s="33">
        <v>0</v>
      </c>
      <c r="EK8" s="34">
        <v>0</v>
      </c>
      <c r="EL8" s="37">
        <v>2</v>
      </c>
      <c r="EN8" s="44" t="s">
        <v>66</v>
      </c>
      <c r="EO8" s="44"/>
      <c r="EP8" s="44"/>
      <c r="EQ8" s="44"/>
      <c r="ER8" s="44"/>
      <c r="ES8" s="44"/>
      <c r="ET8" s="44"/>
      <c r="EV8" s="44" t="s">
        <v>66</v>
      </c>
      <c r="EW8" s="44"/>
      <c r="EX8" s="44"/>
      <c r="EY8" s="44"/>
      <c r="EZ8" s="44"/>
      <c r="FA8" s="44"/>
      <c r="FC8" s="17">
        <v>16</v>
      </c>
      <c r="FD8" s="19">
        <v>0</v>
      </c>
      <c r="FE8" s="20">
        <v>0</v>
      </c>
      <c r="FF8" s="19">
        <v>0</v>
      </c>
      <c r="FG8" s="20">
        <v>0</v>
      </c>
      <c r="FH8" s="19">
        <v>0</v>
      </c>
      <c r="FI8" s="20">
        <v>1</v>
      </c>
      <c r="FJ8" s="19">
        <v>0</v>
      </c>
      <c r="FK8" s="20">
        <v>0</v>
      </c>
      <c r="FL8" s="20">
        <v>1</v>
      </c>
      <c r="FN8" s="44" t="s">
        <v>66</v>
      </c>
      <c r="FO8" s="44"/>
      <c r="FP8" s="44"/>
      <c r="FQ8" s="44"/>
      <c r="FR8" s="44"/>
      <c r="FS8" s="44"/>
      <c r="FT8" s="44"/>
      <c r="FV8" s="44" t="s">
        <v>66</v>
      </c>
      <c r="FW8" s="44"/>
      <c r="FX8" s="44"/>
      <c r="FY8" s="44"/>
      <c r="FZ8" s="44"/>
      <c r="GA8" s="44"/>
      <c r="GC8" s="44" t="s">
        <v>66</v>
      </c>
      <c r="GD8" s="44"/>
      <c r="GE8" s="44"/>
      <c r="GF8" s="44"/>
      <c r="GG8" s="44"/>
      <c r="GH8" s="44"/>
      <c r="GI8" s="44"/>
      <c r="GJ8" s="44"/>
      <c r="GK8" s="44"/>
      <c r="GM8" s="44" t="s">
        <v>66</v>
      </c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</row>
    <row r="9" spans="2:207" x14ac:dyDescent="0.25">
      <c r="B9" s="45" t="s">
        <v>67</v>
      </c>
      <c r="C9" s="46"/>
      <c r="D9" s="46"/>
      <c r="E9" s="46"/>
      <c r="F9" s="46"/>
      <c r="G9" s="46"/>
      <c r="H9" s="46"/>
      <c r="I9" s="46"/>
      <c r="J9" s="46"/>
      <c r="K9" s="47"/>
      <c r="M9" s="59" t="s">
        <v>62</v>
      </c>
      <c r="N9" s="59"/>
      <c r="O9" s="59"/>
      <c r="P9" s="59"/>
      <c r="Q9" s="59"/>
      <c r="R9" s="59"/>
      <c r="S9" s="59"/>
      <c r="V9" s="17">
        <v>17</v>
      </c>
      <c r="W9" s="34">
        <v>0</v>
      </c>
      <c r="X9" s="36">
        <v>0</v>
      </c>
      <c r="Y9" s="34">
        <v>0</v>
      </c>
      <c r="Z9" s="36">
        <v>0</v>
      </c>
      <c r="AA9" s="34">
        <v>0</v>
      </c>
      <c r="AB9" s="33">
        <v>0</v>
      </c>
      <c r="AD9" s="45" t="s">
        <v>58</v>
      </c>
      <c r="AE9" s="46"/>
      <c r="AF9" s="46"/>
      <c r="AG9" s="46"/>
      <c r="AH9" s="46"/>
      <c r="AI9" s="46"/>
      <c r="AJ9" s="46"/>
      <c r="AK9" s="46"/>
      <c r="AL9" s="46"/>
      <c r="AM9" s="46"/>
      <c r="AN9" s="47"/>
      <c r="AP9" s="60" t="s">
        <v>62</v>
      </c>
      <c r="AQ9" s="61"/>
      <c r="AR9" s="61"/>
      <c r="AS9" s="61"/>
      <c r="AT9" s="61"/>
      <c r="AU9" s="61"/>
      <c r="AV9" s="61"/>
      <c r="AW9" s="61"/>
      <c r="AX9" s="61"/>
      <c r="AY9" s="62"/>
      <c r="BA9" s="63" t="s">
        <v>62</v>
      </c>
      <c r="BB9" s="64"/>
      <c r="BC9" s="64"/>
      <c r="BD9" s="64"/>
      <c r="BE9" s="65"/>
      <c r="BG9" s="63" t="s">
        <v>62</v>
      </c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5"/>
      <c r="BZ9" s="45" t="s">
        <v>62</v>
      </c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7"/>
      <c r="CR9" s="28"/>
      <c r="CS9" s="17">
        <v>19</v>
      </c>
      <c r="CT9" s="19">
        <v>0</v>
      </c>
      <c r="CU9" s="20">
        <v>0</v>
      </c>
      <c r="CV9" s="19">
        <v>0</v>
      </c>
      <c r="CW9" s="20">
        <v>0</v>
      </c>
      <c r="CX9" s="19">
        <v>0</v>
      </c>
      <c r="CY9" s="20">
        <v>0</v>
      </c>
      <c r="CZ9" s="22">
        <v>0</v>
      </c>
      <c r="DB9" s="17">
        <v>17</v>
      </c>
      <c r="DC9" s="20">
        <v>0</v>
      </c>
      <c r="DD9" s="20">
        <v>0</v>
      </c>
      <c r="DE9" s="20">
        <v>0</v>
      </c>
      <c r="DF9" s="20">
        <v>0</v>
      </c>
      <c r="DG9" s="20">
        <v>0</v>
      </c>
      <c r="DH9" s="20">
        <v>0</v>
      </c>
      <c r="DI9" s="20">
        <v>0</v>
      </c>
      <c r="DJ9" s="20">
        <v>0</v>
      </c>
      <c r="DK9" s="20">
        <v>0</v>
      </c>
      <c r="DL9" s="20">
        <v>0</v>
      </c>
      <c r="DM9" s="20">
        <v>0</v>
      </c>
      <c r="DN9" s="22">
        <v>0</v>
      </c>
      <c r="DP9" s="48" t="s">
        <v>65</v>
      </c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50"/>
      <c r="EC9" s="44" t="s">
        <v>66</v>
      </c>
      <c r="ED9" s="44"/>
      <c r="EE9" s="44"/>
      <c r="EF9" s="44"/>
      <c r="EG9" s="44"/>
      <c r="EH9" s="44"/>
      <c r="EI9" s="44"/>
      <c r="EJ9" s="44"/>
      <c r="EK9" s="44"/>
      <c r="EL9" s="44"/>
      <c r="EN9" s="45" t="s">
        <v>70</v>
      </c>
      <c r="EO9" s="46"/>
      <c r="EP9" s="46"/>
      <c r="EQ9" s="46"/>
      <c r="ER9" s="46"/>
      <c r="ES9" s="46"/>
      <c r="ET9" s="47"/>
      <c r="EV9" s="17">
        <v>19</v>
      </c>
      <c r="EW9" s="19">
        <v>0</v>
      </c>
      <c r="EX9" s="20">
        <v>0</v>
      </c>
      <c r="EY9" s="19">
        <v>0</v>
      </c>
      <c r="EZ9" s="20" t="s">
        <v>18</v>
      </c>
      <c r="FA9" s="17">
        <v>0</v>
      </c>
      <c r="FC9" s="44" t="s">
        <v>66</v>
      </c>
      <c r="FD9" s="44"/>
      <c r="FE9" s="44"/>
      <c r="FF9" s="44"/>
      <c r="FG9" s="44"/>
      <c r="FH9" s="44"/>
      <c r="FI9" s="44"/>
      <c r="FJ9" s="44"/>
      <c r="FK9" s="44"/>
      <c r="FL9" s="44"/>
      <c r="FN9" s="45" t="s">
        <v>62</v>
      </c>
      <c r="FO9" s="46"/>
      <c r="FP9" s="46"/>
      <c r="FQ9" s="46"/>
      <c r="FR9" s="46"/>
      <c r="FS9" s="46"/>
      <c r="FT9" s="47"/>
      <c r="FV9" s="45" t="s">
        <v>71</v>
      </c>
      <c r="FW9" s="46"/>
      <c r="FX9" s="46"/>
      <c r="FY9" s="46"/>
      <c r="FZ9" s="46"/>
      <c r="GA9" s="47"/>
      <c r="GC9" s="17">
        <v>13</v>
      </c>
      <c r="GD9" s="19">
        <v>0</v>
      </c>
      <c r="GE9" s="20">
        <v>0</v>
      </c>
      <c r="GF9" s="19">
        <v>0</v>
      </c>
      <c r="GG9" s="20">
        <v>0</v>
      </c>
      <c r="GH9" s="19">
        <v>0</v>
      </c>
      <c r="GI9" s="20">
        <v>0</v>
      </c>
      <c r="GJ9" s="19">
        <v>0</v>
      </c>
      <c r="GK9" s="17">
        <v>0</v>
      </c>
      <c r="GM9" s="22">
        <v>13</v>
      </c>
      <c r="GN9" s="19">
        <v>0</v>
      </c>
      <c r="GO9" s="20">
        <v>0</v>
      </c>
      <c r="GP9" s="19">
        <v>0</v>
      </c>
      <c r="GQ9" s="20">
        <v>0</v>
      </c>
      <c r="GR9" s="19">
        <v>0</v>
      </c>
      <c r="GS9" s="20">
        <v>1</v>
      </c>
      <c r="GT9" s="19">
        <v>1</v>
      </c>
      <c r="GU9" s="20">
        <v>1</v>
      </c>
      <c r="GV9" s="19">
        <v>1</v>
      </c>
      <c r="GW9" s="20">
        <v>0</v>
      </c>
      <c r="GX9" s="19">
        <v>0</v>
      </c>
      <c r="GY9" s="22">
        <v>4</v>
      </c>
    </row>
    <row r="10" spans="2:207" ht="15" customHeight="1" x14ac:dyDescent="0.25">
      <c r="B10" s="29" t="s">
        <v>60</v>
      </c>
      <c r="C10" s="22">
        <f>C5+C7</f>
        <v>0</v>
      </c>
      <c r="D10" s="22">
        <v>0</v>
      </c>
      <c r="E10" s="22">
        <f>E5+E7</f>
        <v>0</v>
      </c>
      <c r="F10" s="22">
        <f>F5+F7</f>
        <v>0</v>
      </c>
      <c r="G10" s="22">
        <f>G5+G7</f>
        <v>0</v>
      </c>
      <c r="H10" s="22">
        <v>0</v>
      </c>
      <c r="I10" s="22">
        <f>I5+I7</f>
        <v>1</v>
      </c>
      <c r="J10" s="22" t="s">
        <v>18</v>
      </c>
      <c r="K10" s="22">
        <f>K5+K7</f>
        <v>1</v>
      </c>
      <c r="M10" s="29" t="s">
        <v>60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17">
        <v>0</v>
      </c>
      <c r="V10" s="29" t="s">
        <v>60</v>
      </c>
      <c r="W10" s="34">
        <v>0</v>
      </c>
      <c r="X10" s="36">
        <v>0</v>
      </c>
      <c r="Y10" s="34">
        <v>1</v>
      </c>
      <c r="Z10" s="36">
        <v>0</v>
      </c>
      <c r="AA10" s="34">
        <v>0</v>
      </c>
      <c r="AB10" s="37">
        <v>1</v>
      </c>
      <c r="AD10" s="39" t="s">
        <v>60</v>
      </c>
      <c r="AE10" s="40">
        <f>AE5+AE7</f>
        <v>0</v>
      </c>
      <c r="AF10" s="40">
        <f t="shared" ref="AF10:AN10" si="0">AF5+AF7</f>
        <v>1</v>
      </c>
      <c r="AG10" s="40">
        <f t="shared" si="0"/>
        <v>0</v>
      </c>
      <c r="AH10" s="40">
        <f t="shared" si="0"/>
        <v>0</v>
      </c>
      <c r="AI10" s="40">
        <f t="shared" si="0"/>
        <v>0</v>
      </c>
      <c r="AJ10" s="40">
        <f t="shared" si="0"/>
        <v>0</v>
      </c>
      <c r="AK10" s="40">
        <f t="shared" si="0"/>
        <v>0</v>
      </c>
      <c r="AL10" s="40">
        <f t="shared" si="0"/>
        <v>1</v>
      </c>
      <c r="AM10" s="40">
        <f t="shared" si="0"/>
        <v>0</v>
      </c>
      <c r="AN10" s="40">
        <f t="shared" si="0"/>
        <v>2</v>
      </c>
      <c r="AP10" s="22" t="s">
        <v>60</v>
      </c>
      <c r="AQ10" s="33">
        <v>0</v>
      </c>
      <c r="AR10" s="33">
        <v>0</v>
      </c>
      <c r="AS10" s="33">
        <v>0</v>
      </c>
      <c r="AT10" s="33">
        <v>1</v>
      </c>
      <c r="AU10" s="33">
        <v>0</v>
      </c>
      <c r="AV10" s="33">
        <v>0</v>
      </c>
      <c r="AW10" s="33">
        <v>0</v>
      </c>
      <c r="AX10" s="33">
        <v>0</v>
      </c>
      <c r="AY10" s="33"/>
      <c r="BA10" s="17" t="s">
        <v>60</v>
      </c>
      <c r="BB10" s="37">
        <v>0</v>
      </c>
      <c r="BC10" s="37">
        <v>0</v>
      </c>
      <c r="BD10" s="37">
        <v>0</v>
      </c>
      <c r="BE10" s="37">
        <v>0</v>
      </c>
      <c r="BG10" s="29" t="s">
        <v>60</v>
      </c>
      <c r="BH10" s="22">
        <f t="shared" ref="BH10:BT10" si="1">BH5+BH7</f>
        <v>0</v>
      </c>
      <c r="BI10" s="22">
        <f t="shared" si="1"/>
        <v>1</v>
      </c>
      <c r="BJ10" s="22">
        <f t="shared" si="1"/>
        <v>1</v>
      </c>
      <c r="BK10" s="22">
        <f t="shared" si="1"/>
        <v>0</v>
      </c>
      <c r="BL10" s="22">
        <f t="shared" si="1"/>
        <v>0</v>
      </c>
      <c r="BM10" s="22">
        <f t="shared" si="1"/>
        <v>0</v>
      </c>
      <c r="BN10" s="22">
        <f t="shared" si="1"/>
        <v>0</v>
      </c>
      <c r="BO10" s="22">
        <f t="shared" si="1"/>
        <v>0</v>
      </c>
      <c r="BP10" s="22">
        <f t="shared" si="1"/>
        <v>0</v>
      </c>
      <c r="BQ10" s="22">
        <f t="shared" si="1"/>
        <v>0</v>
      </c>
      <c r="BR10" s="22">
        <f t="shared" si="1"/>
        <v>0</v>
      </c>
      <c r="BS10" s="22">
        <f t="shared" si="1"/>
        <v>0</v>
      </c>
      <c r="BT10" s="22">
        <f t="shared" si="1"/>
        <v>0</v>
      </c>
      <c r="BU10" s="22">
        <v>0</v>
      </c>
      <c r="BV10" s="22">
        <v>0</v>
      </c>
      <c r="BW10" s="22" t="s">
        <v>18</v>
      </c>
      <c r="BX10" s="17">
        <f>BX5+BX7</f>
        <v>2</v>
      </c>
      <c r="BZ10" s="17" t="s">
        <v>60</v>
      </c>
      <c r="CA10" s="22">
        <v>0</v>
      </c>
      <c r="CB10" s="22">
        <v>0</v>
      </c>
      <c r="CC10" s="22">
        <v>1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 t="s">
        <v>18</v>
      </c>
      <c r="CM10" s="22" t="s">
        <v>18</v>
      </c>
      <c r="CN10" s="22" t="s">
        <v>18</v>
      </c>
      <c r="CO10" s="22" t="s">
        <v>18</v>
      </c>
      <c r="CP10" s="22" t="s">
        <v>18</v>
      </c>
      <c r="CQ10" s="17">
        <v>1</v>
      </c>
      <c r="CR10" s="27"/>
      <c r="CS10" s="32" t="s">
        <v>60</v>
      </c>
      <c r="CT10" s="17">
        <f t="shared" ref="CT10:CZ10" si="2">CT5+CT7</f>
        <v>0</v>
      </c>
      <c r="CU10" s="17">
        <f t="shared" si="2"/>
        <v>0</v>
      </c>
      <c r="CV10" s="17">
        <f t="shared" si="2"/>
        <v>0</v>
      </c>
      <c r="CW10" s="17">
        <f t="shared" si="2"/>
        <v>0</v>
      </c>
      <c r="CX10" s="17">
        <f t="shared" si="2"/>
        <v>1</v>
      </c>
      <c r="CY10" s="17">
        <f t="shared" si="2"/>
        <v>1</v>
      </c>
      <c r="CZ10" s="32">
        <f t="shared" si="2"/>
        <v>2</v>
      </c>
      <c r="DB10" s="32" t="s">
        <v>60</v>
      </c>
      <c r="DC10" s="22">
        <f t="shared" ref="DC10:DL10" si="3">DC5+DC7</f>
        <v>0</v>
      </c>
      <c r="DD10" s="22">
        <f t="shared" si="3"/>
        <v>0</v>
      </c>
      <c r="DE10" s="22">
        <f t="shared" si="3"/>
        <v>0</v>
      </c>
      <c r="DF10" s="22">
        <f t="shared" si="3"/>
        <v>0</v>
      </c>
      <c r="DG10" s="22">
        <f t="shared" si="3"/>
        <v>0</v>
      </c>
      <c r="DH10" s="22">
        <f t="shared" si="3"/>
        <v>0</v>
      </c>
      <c r="DI10" s="22">
        <f t="shared" si="3"/>
        <v>0</v>
      </c>
      <c r="DJ10" s="22">
        <f t="shared" si="3"/>
        <v>0</v>
      </c>
      <c r="DK10" s="22">
        <f t="shared" si="3"/>
        <v>0</v>
      </c>
      <c r="DL10" s="22">
        <f t="shared" si="3"/>
        <v>1</v>
      </c>
      <c r="DM10" s="22">
        <v>0</v>
      </c>
      <c r="DN10" s="32">
        <v>1</v>
      </c>
      <c r="DP10" s="21" t="s">
        <v>60</v>
      </c>
      <c r="DQ10" s="19">
        <v>0</v>
      </c>
      <c r="DR10" s="20">
        <v>1</v>
      </c>
      <c r="DS10" s="19">
        <v>0</v>
      </c>
      <c r="DT10" s="20">
        <v>0</v>
      </c>
      <c r="DU10" s="19">
        <v>0</v>
      </c>
      <c r="DV10" s="20">
        <v>0</v>
      </c>
      <c r="DW10" s="19">
        <v>0</v>
      </c>
      <c r="DX10" s="20">
        <v>0</v>
      </c>
      <c r="DY10" s="19">
        <v>0</v>
      </c>
      <c r="DZ10" s="20" t="s">
        <v>18</v>
      </c>
      <c r="EA10" s="17">
        <v>1</v>
      </c>
      <c r="EC10" s="17">
        <v>6</v>
      </c>
      <c r="ED10" s="33">
        <v>0</v>
      </c>
      <c r="EE10" s="34">
        <v>0</v>
      </c>
      <c r="EF10" s="33">
        <v>0</v>
      </c>
      <c r="EG10" s="34">
        <v>0</v>
      </c>
      <c r="EH10" s="33">
        <v>1</v>
      </c>
      <c r="EI10" s="34">
        <v>1</v>
      </c>
      <c r="EJ10" s="33">
        <v>0</v>
      </c>
      <c r="EK10" s="34">
        <v>0</v>
      </c>
      <c r="EL10" s="37">
        <v>2</v>
      </c>
      <c r="EN10" s="17" t="s">
        <v>60</v>
      </c>
      <c r="EO10" s="37">
        <v>0</v>
      </c>
      <c r="EP10" s="37">
        <v>0</v>
      </c>
      <c r="EQ10" s="37">
        <v>0</v>
      </c>
      <c r="ER10" s="37">
        <v>0</v>
      </c>
      <c r="ES10" s="37" t="s">
        <v>18</v>
      </c>
      <c r="ET10" s="37">
        <v>0</v>
      </c>
      <c r="EV10" s="29" t="s">
        <v>60</v>
      </c>
      <c r="EW10" s="22">
        <f>EW5+EW7+EW9</f>
        <v>0</v>
      </c>
      <c r="EX10" s="22">
        <f t="shared" ref="EX10:FA10" si="4">EX5+EX7+EX9</f>
        <v>1</v>
      </c>
      <c r="EY10" s="22">
        <f t="shared" si="4"/>
        <v>0</v>
      </c>
      <c r="EZ10" s="22" t="s">
        <v>18</v>
      </c>
      <c r="FA10" s="22">
        <f t="shared" si="4"/>
        <v>1</v>
      </c>
      <c r="FC10" s="17">
        <v>14</v>
      </c>
      <c r="FD10" s="19">
        <v>0</v>
      </c>
      <c r="FE10" s="20">
        <v>0</v>
      </c>
      <c r="FF10" s="19">
        <v>1</v>
      </c>
      <c r="FG10" s="20">
        <v>0</v>
      </c>
      <c r="FH10" s="19">
        <v>0</v>
      </c>
      <c r="FI10" s="20">
        <v>0</v>
      </c>
      <c r="FJ10" s="19">
        <v>0</v>
      </c>
      <c r="FK10" s="20">
        <v>0</v>
      </c>
      <c r="FL10" s="20">
        <v>1</v>
      </c>
      <c r="FN10" s="29" t="s">
        <v>60</v>
      </c>
      <c r="FO10" s="17">
        <f>FO5+FO7</f>
        <v>0</v>
      </c>
      <c r="FP10" s="17">
        <f t="shared" ref="FP10:FT10" si="5">FP5+FP7</f>
        <v>0</v>
      </c>
      <c r="FQ10" s="17">
        <f t="shared" si="5"/>
        <v>0</v>
      </c>
      <c r="FR10" s="17">
        <f t="shared" si="5"/>
        <v>0</v>
      </c>
      <c r="FS10" s="17">
        <f t="shared" si="5"/>
        <v>1</v>
      </c>
      <c r="FT10" s="17">
        <f t="shared" si="5"/>
        <v>1</v>
      </c>
      <c r="FV10" s="17" t="s">
        <v>60</v>
      </c>
      <c r="FW10" s="20">
        <v>0</v>
      </c>
      <c r="FX10" s="19">
        <v>0</v>
      </c>
      <c r="FY10" s="20">
        <v>0</v>
      </c>
      <c r="FZ10" s="19">
        <v>0</v>
      </c>
      <c r="GA10" s="17">
        <v>0</v>
      </c>
      <c r="GC10" s="29" t="s">
        <v>60</v>
      </c>
      <c r="GD10" s="17">
        <f>GD7+GD5+GD9</f>
        <v>0</v>
      </c>
      <c r="GE10" s="17">
        <f t="shared" ref="GE10:GK10" si="6">GE7+GE5+GE9</f>
        <v>0</v>
      </c>
      <c r="GF10" s="17">
        <f t="shared" si="6"/>
        <v>1</v>
      </c>
      <c r="GG10" s="17">
        <f t="shared" si="6"/>
        <v>1</v>
      </c>
      <c r="GH10" s="17">
        <f>GH7+GH9</f>
        <v>0</v>
      </c>
      <c r="GI10" s="17">
        <f t="shared" ref="GI10:GJ10" si="7">GI7+GI9</f>
        <v>0</v>
      </c>
      <c r="GJ10" s="17">
        <f t="shared" si="7"/>
        <v>0</v>
      </c>
      <c r="GK10" s="17">
        <f t="shared" si="6"/>
        <v>2</v>
      </c>
      <c r="GM10" s="29" t="s">
        <v>60</v>
      </c>
      <c r="GN10" s="22">
        <f>GN5+GN7+GN9</f>
        <v>0</v>
      </c>
      <c r="GO10" s="22">
        <f t="shared" ref="GO10:GY10" si="8">GO5+GO7+GO9</f>
        <v>0</v>
      </c>
      <c r="GP10" s="22">
        <f t="shared" si="8"/>
        <v>0</v>
      </c>
      <c r="GQ10" s="22">
        <f t="shared" si="8"/>
        <v>1</v>
      </c>
      <c r="GR10" s="22">
        <f t="shared" si="8"/>
        <v>0</v>
      </c>
      <c r="GS10" s="22">
        <f t="shared" si="8"/>
        <v>1</v>
      </c>
      <c r="GT10" s="22">
        <f t="shared" si="8"/>
        <v>1</v>
      </c>
      <c r="GU10" s="22">
        <f>GU7+GU9</f>
        <v>1</v>
      </c>
      <c r="GV10" s="22">
        <f>GV9+0</f>
        <v>1</v>
      </c>
      <c r="GW10" s="22">
        <f t="shared" ref="GW10:GX10" si="9">GW9+0</f>
        <v>0</v>
      </c>
      <c r="GX10" s="22">
        <f t="shared" si="9"/>
        <v>0</v>
      </c>
      <c r="GY10" s="22">
        <f t="shared" si="8"/>
        <v>4</v>
      </c>
    </row>
    <row r="11" spans="2:207" x14ac:dyDescent="0.25">
      <c r="CR11" s="28"/>
      <c r="EC11" s="41" t="s">
        <v>60</v>
      </c>
      <c r="ED11" s="30">
        <f>ED5+ED6+ED8+ED10</f>
        <v>0</v>
      </c>
      <c r="EE11" s="30">
        <f t="shared" ref="EE11:EI11" si="10">EE5+EE6+EE8+EE10</f>
        <v>0</v>
      </c>
      <c r="EF11" s="30">
        <f t="shared" si="10"/>
        <v>1</v>
      </c>
      <c r="EG11" s="30">
        <f t="shared" si="10"/>
        <v>0</v>
      </c>
      <c r="EH11" s="30">
        <f t="shared" si="10"/>
        <v>1</v>
      </c>
      <c r="EI11" s="30">
        <f t="shared" si="10"/>
        <v>2</v>
      </c>
      <c r="EJ11" s="33">
        <v>0</v>
      </c>
      <c r="EK11" s="33">
        <v>0</v>
      </c>
      <c r="EL11" s="31">
        <v>4</v>
      </c>
      <c r="FC11" s="29" t="s">
        <v>60</v>
      </c>
      <c r="FD11" s="30">
        <f>FD5+FD6+FD8+FD10</f>
        <v>0</v>
      </c>
      <c r="FE11" s="30">
        <f t="shared" ref="FE11:FL11" si="11">FE5+FE6+FE8+FE10</f>
        <v>0</v>
      </c>
      <c r="FF11" s="30">
        <f t="shared" si="11"/>
        <v>1</v>
      </c>
      <c r="FG11" s="30">
        <f t="shared" si="11"/>
        <v>0</v>
      </c>
      <c r="FH11" s="30">
        <f t="shared" si="11"/>
        <v>0</v>
      </c>
      <c r="FI11" s="30">
        <f t="shared" si="11"/>
        <v>2</v>
      </c>
      <c r="FJ11" s="30">
        <f t="shared" si="11"/>
        <v>1</v>
      </c>
      <c r="FK11" s="30">
        <f t="shared" si="11"/>
        <v>1</v>
      </c>
      <c r="FL11" s="30">
        <f t="shared" si="11"/>
        <v>5</v>
      </c>
    </row>
    <row r="12" spans="2:207" x14ac:dyDescent="0.25">
      <c r="CR12" s="27"/>
    </row>
    <row r="13" spans="2:207" x14ac:dyDescent="0.25">
      <c r="CR13" s="28"/>
    </row>
    <row r="14" spans="2:207" x14ac:dyDescent="0.25">
      <c r="CR14" s="27"/>
    </row>
    <row r="15" spans="2:207" x14ac:dyDescent="0.25">
      <c r="CR15" s="28"/>
    </row>
    <row r="16" spans="2:207" ht="12" customHeight="1" x14ac:dyDescent="0.25">
      <c r="CR16" s="27"/>
    </row>
    <row r="17" spans="96:96" x14ac:dyDescent="0.25">
      <c r="CR17" s="28"/>
    </row>
    <row r="18" spans="96:96" x14ac:dyDescent="0.25">
      <c r="CR18" s="27"/>
    </row>
    <row r="19" spans="96:96" x14ac:dyDescent="0.25">
      <c r="CR19" s="28"/>
    </row>
    <row r="20" spans="96:96" x14ac:dyDescent="0.25">
      <c r="CR20" s="27"/>
    </row>
    <row r="21" spans="96:96" x14ac:dyDescent="0.25">
      <c r="CR21" s="28"/>
    </row>
    <row r="22" spans="96:96" ht="15" customHeight="1" x14ac:dyDescent="0.25"/>
  </sheetData>
  <mergeCells count="91">
    <mergeCell ref="DP9:EA9"/>
    <mergeCell ref="EC9:EL9"/>
    <mergeCell ref="EN8:ET8"/>
    <mergeCell ref="EN9:ET9"/>
    <mergeCell ref="EV8:FA8"/>
    <mergeCell ref="BZ7:CQ7"/>
    <mergeCell ref="V8:AB8"/>
    <mergeCell ref="AD8:AN8"/>
    <mergeCell ref="AD9:AN9"/>
    <mergeCell ref="AP8:AY8"/>
    <mergeCell ref="AP9:AY9"/>
    <mergeCell ref="BA8:BE8"/>
    <mergeCell ref="BA9:BE9"/>
    <mergeCell ref="BG8:BX8"/>
    <mergeCell ref="BG9:BX9"/>
    <mergeCell ref="BZ8:CQ8"/>
    <mergeCell ref="BZ9:CQ9"/>
    <mergeCell ref="B8:K8"/>
    <mergeCell ref="B9:K9"/>
    <mergeCell ref="M8:S8"/>
    <mergeCell ref="M9:S9"/>
    <mergeCell ref="V6:AB6"/>
    <mergeCell ref="B6:K6"/>
    <mergeCell ref="M6:S6"/>
    <mergeCell ref="M7:S7"/>
    <mergeCell ref="AD6:AN6"/>
    <mergeCell ref="AP6:AY6"/>
    <mergeCell ref="CS6:CZ6"/>
    <mergeCell ref="BA6:BE6"/>
    <mergeCell ref="BG4:BX4"/>
    <mergeCell ref="FV2:GA2"/>
    <mergeCell ref="BG6:BX6"/>
    <mergeCell ref="BZ6:CQ6"/>
    <mergeCell ref="DB6:DN6"/>
    <mergeCell ref="DP6:EA6"/>
    <mergeCell ref="DB2:DN2"/>
    <mergeCell ref="DP2:EA2"/>
    <mergeCell ref="EC2:EL2"/>
    <mergeCell ref="BZ2:CQ2"/>
    <mergeCell ref="CS2:CZ2"/>
    <mergeCell ref="GC4:GK4"/>
    <mergeCell ref="GM4:GY4"/>
    <mergeCell ref="DB4:DN4"/>
    <mergeCell ref="DP4:EA4"/>
    <mergeCell ref="EC4:EL4"/>
    <mergeCell ref="EN4:ET4"/>
    <mergeCell ref="EV4:FA4"/>
    <mergeCell ref="FC4:FL4"/>
    <mergeCell ref="FN4:FT4"/>
    <mergeCell ref="FV4:GA4"/>
    <mergeCell ref="B2:K2"/>
    <mergeCell ref="M2:S2"/>
    <mergeCell ref="V2:AB2"/>
    <mergeCell ref="AD2:AN2"/>
    <mergeCell ref="AP2:AY2"/>
    <mergeCell ref="BA2:BE2"/>
    <mergeCell ref="BG2:BX2"/>
    <mergeCell ref="GM2:GV2"/>
    <mergeCell ref="B4:K4"/>
    <mergeCell ref="M4:S4"/>
    <mergeCell ref="V4:AB4"/>
    <mergeCell ref="AD4:AN4"/>
    <mergeCell ref="AP4:AY4"/>
    <mergeCell ref="BA4:BE4"/>
    <mergeCell ref="BZ4:CQ4"/>
    <mergeCell ref="CS4:CZ4"/>
    <mergeCell ref="EN2:ET2"/>
    <mergeCell ref="EV2:FA2"/>
    <mergeCell ref="FC2:FL2"/>
    <mergeCell ref="FN2:FT2"/>
    <mergeCell ref="GC2:GK2"/>
    <mergeCell ref="CS8:CZ8"/>
    <mergeCell ref="GC6:GK6"/>
    <mergeCell ref="GM6:GY6"/>
    <mergeCell ref="EN6:ET6"/>
    <mergeCell ref="EV6:FA6"/>
    <mergeCell ref="FC7:FL7"/>
    <mergeCell ref="FN6:FT6"/>
    <mergeCell ref="DP7:EA7"/>
    <mergeCell ref="EC7:EL7"/>
    <mergeCell ref="FV6:GA6"/>
    <mergeCell ref="FV7:GA7"/>
    <mergeCell ref="DB8:DN8"/>
    <mergeCell ref="DP8:EA8"/>
    <mergeCell ref="GC8:GK8"/>
    <mergeCell ref="GM8:GY8"/>
    <mergeCell ref="FC9:FL9"/>
    <mergeCell ref="FN8:FT8"/>
    <mergeCell ref="FN9:FT9"/>
    <mergeCell ref="FV8:GA8"/>
    <mergeCell ref="FV9:G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2019-01-10T17:08:01Z</dcterms:created>
  <dcterms:modified xsi:type="dcterms:W3CDTF">2019-03-28T22:22:11Z</dcterms:modified>
</cp:coreProperties>
</file>